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<sst xmlns="http://schemas.openxmlformats.org/spreadsheetml/2006/main" count="30" uniqueCount="22">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</sst>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1</xdr:col>
      <xdr:colOff>777240</xdr:colOff>
      <xdr:row>3</xdr:row>
      <xdr:rowOff>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5316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678180</xdr:colOff>
      <xdr:row>0</xdr:row>
      <xdr:rowOff>152400</xdr:rowOff>
    </xdr:from>
    <xdr:to>
      <xdr:col>4</xdr:col>
      <xdr:colOff>236220</xdr:colOff>
      <xdr:row>3</xdr:row>
      <xdr:rowOff>83820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52400"/>
          <a:ext cx="11734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ab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30 DE ABRIL 2017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2.14062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2.14062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2.14062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2.14062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2.14062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2.14062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2.14062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2.14062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2.14062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2.14062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2.14062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2.14062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2.14062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2.14062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2.14062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2.14062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2.14062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2.14062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2.14062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2.14062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2.14062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2.14062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2.14062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2.14062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2.14062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2.14062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2.14062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2.14062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2.14062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2.14062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2.14062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2.14062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2.14062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2.14062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2.14062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2.14062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2.14062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2.14062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2.14062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2.14062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2.14062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2.14062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2.14062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2.14062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2.14062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2.14062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2.14062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2.14062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2.14062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2.14062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2.14062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2.14062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2.14062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2.14062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2.14062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2.14062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2.14062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2.14062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2.14062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2.14062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2.14062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2.14062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2.14062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2.140625" customWidth="1"/>
    <col min="16135" max="16135" width="17" customWidth="1"/>
  </cols>
  <sheetData>
    <row r="1" spans="1:8" ht="15.75" x14ac:dyDescent="0.25">
      <c r="A1" s="47" t="s">
        <v>0</v>
      </c>
      <c r="B1" s="47"/>
      <c r="C1" s="47"/>
      <c r="D1" s="47"/>
      <c r="E1" s="47"/>
      <c r="F1" s="1"/>
      <c r="G1" s="1"/>
      <c r="H1" s="1"/>
    </row>
    <row r="2" spans="1:8" x14ac:dyDescent="0.25">
      <c r="A2" s="48" t="s">
        <v>1</v>
      </c>
      <c r="B2" s="48"/>
      <c r="C2" s="48"/>
      <c r="D2" s="48"/>
      <c r="E2" s="48"/>
      <c r="F2" s="2"/>
      <c r="G2" s="2"/>
      <c r="H2" s="2"/>
    </row>
    <row r="3" spans="1:8" x14ac:dyDescent="0.25">
      <c r="A3" s="49" t="str">
        <f>'[1]Pptaria - Deuda Pública'!A10:E10</f>
        <v>AL 30 DE ABRIL 2017</v>
      </c>
      <c r="B3" s="49"/>
      <c r="C3" s="49"/>
      <c r="D3" s="49"/>
      <c r="E3" s="49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50" t="s">
        <v>2</v>
      </c>
      <c r="B6" s="51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2" t="s">
        <v>6</v>
      </c>
      <c r="B8" s="53"/>
      <c r="C8" s="10">
        <f>C9+C10</f>
        <v>1655235878</v>
      </c>
      <c r="D8" s="10">
        <f>D9+D10</f>
        <v>798031939.10000002</v>
      </c>
      <c r="E8" s="10">
        <f>E9+E10</f>
        <v>698223943.20000005</v>
      </c>
    </row>
    <row r="9" spans="1:8" x14ac:dyDescent="0.25">
      <c r="A9" s="11"/>
      <c r="B9" s="12" t="s">
        <v>7</v>
      </c>
      <c r="C9" s="13">
        <v>1655235878</v>
      </c>
      <c r="D9" s="13">
        <v>798031939.10000002</v>
      </c>
      <c r="E9" s="13">
        <v>698223943.20000005</v>
      </c>
    </row>
    <row r="10" spans="1:8" x14ac:dyDescent="0.25">
      <c r="A10" s="14"/>
      <c r="B10" s="15" t="s">
        <v>8</v>
      </c>
      <c r="C10" s="13"/>
      <c r="D10" s="13"/>
      <c r="E10" s="13"/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1655235878</v>
      </c>
      <c r="D12" s="19">
        <f>D13+D14</f>
        <v>439862368.37</v>
      </c>
      <c r="E12" s="19">
        <f>E13+E14</f>
        <v>428967716.63</v>
      </c>
    </row>
    <row r="13" spans="1:8" x14ac:dyDescent="0.25">
      <c r="A13" s="11"/>
      <c r="B13" s="12" t="s">
        <v>10</v>
      </c>
      <c r="C13" s="13">
        <v>1655235878</v>
      </c>
      <c r="D13" s="13">
        <v>439862368.37</v>
      </c>
      <c r="E13" s="13">
        <v>428967716.63</v>
      </c>
    </row>
    <row r="14" spans="1:8" x14ac:dyDescent="0.25">
      <c r="A14" s="14"/>
      <c r="B14" s="15" t="s">
        <v>11</v>
      </c>
      <c r="C14" s="20"/>
      <c r="D14" s="20"/>
      <c r="E14" s="20"/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358169570.73000002</v>
      </c>
      <c r="E16" s="19">
        <f>E8-E12</f>
        <v>269256226.57000005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50" t="s">
        <v>2</v>
      </c>
      <c r="B18" s="51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358169570.73000002</v>
      </c>
      <c r="E20" s="19">
        <f>E16</f>
        <v>269256226.57000005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358169570.73000002</v>
      </c>
      <c r="E24" s="37">
        <f>E20-E22</f>
        <v>269256226.57000005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50" t="s">
        <v>2</v>
      </c>
      <c r="B26" s="51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55" t="s">
        <v>19</v>
      </c>
      <c r="B35" s="55"/>
      <c r="C35" s="55"/>
      <c r="D35" s="55"/>
      <c r="E35" s="55"/>
    </row>
    <row r="36" spans="1:5" ht="24" customHeight="1" x14ac:dyDescent="0.25">
      <c r="A36" s="55" t="s">
        <v>20</v>
      </c>
      <c r="B36" s="55"/>
      <c r="C36" s="55"/>
      <c r="D36" s="55"/>
      <c r="E36" s="55"/>
    </row>
    <row r="37" spans="1:5" x14ac:dyDescent="0.25">
      <c r="A37" s="54" t="s">
        <v>21</v>
      </c>
      <c r="B37" s="54"/>
      <c r="C37" s="54"/>
      <c r="D37" s="54"/>
      <c r="E37" s="54"/>
    </row>
  </sheetData>
  <mergeCells count="18"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  <mergeCell ref="A12:B12"/>
    <mergeCell ref="A1:E1"/>
    <mergeCell ref="A2:E2"/>
    <mergeCell ref="A3:E3"/>
    <mergeCell ref="A6:B6"/>
    <mergeCell ref="A8:B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2017-05-19T17:22:16Z</cp:lastPrinted>
  <dcterms:created xsi:type="dcterms:W3CDTF">2017-05-19T16:48:31Z</dcterms:created>
  <dcterms:modified xsi:type="dcterms:W3CDTF">2017-05-22T20:09:58Z</dcterms:modified>
</cp:coreProperties>
</file>